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<sst xmlns="http://schemas.openxmlformats.org/spreadsheetml/2006/main" count="27" uniqueCount="27">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</sst>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11,6</v>
          </cell>
          <cell r="M14" t="str">
            <v>10,8</v>
          </cell>
          <cell r="O14" t="str">
            <v>0,6</v>
          </cell>
          <cell r="P14" t="str">
            <v>145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12,8</v>
          </cell>
          <cell r="M15" t="str">
            <v>27,3</v>
          </cell>
          <cell r="O15" t="str">
            <v/>
          </cell>
          <cell r="P15" t="str">
            <v>297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ЧАЙ С САХАРОМ И ЛИМОНОМ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13,7</v>
          </cell>
          <cell r="P17" t="str">
            <v>56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40</v>
          </cell>
          <cell r="K18" t="str">
            <v>3,3</v>
          </cell>
          <cell r="M18" t="str">
            <v>0,3</v>
          </cell>
          <cell r="O18" t="str">
            <v>38,1</v>
          </cell>
          <cell r="P18" t="str">
            <v>169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21,7</v>
          </cell>
          <cell r="P19" t="str">
            <v>105</v>
          </cell>
        </row>
        <row r="22">
          <cell r="A22" t="str">
            <v>2008</v>
          </cell>
          <cell r="E22" t="str">
            <v>ПОМИДОР СВЕЖИЙ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3,8</v>
          </cell>
          <cell r="P22" t="str">
            <v>24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7,9</v>
          </cell>
          <cell r="M23" t="str">
            <v>12,2</v>
          </cell>
          <cell r="O23" t="str">
            <v>20,8</v>
          </cell>
          <cell r="P23" t="str">
            <v>225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КАПУСТА ТУШЕНАЯ</v>
          </cell>
          <cell r="I25" t="str">
            <v>200</v>
          </cell>
          <cell r="K25" t="str">
            <v>4,7</v>
          </cell>
          <cell r="M25" t="str">
            <v>8,5</v>
          </cell>
          <cell r="O25" t="str">
            <v>15,6</v>
          </cell>
          <cell r="P25" t="str">
            <v>161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16,4</v>
          </cell>
          <cell r="P26" t="str">
            <v>66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131,9</v>
          </cell>
          <cell r="P27" t="str">
            <v>584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21,7</v>
          </cell>
          <cell r="P28" t="str">
            <v>105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31,8</v>
          </cell>
          <cell r="M31" t="str">
            <v>34,6</v>
          </cell>
          <cell r="O31" t="str">
            <v>29,6</v>
          </cell>
          <cell r="P31" t="str">
            <v>561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1,6</v>
          </cell>
          <cell r="M32" t="str">
            <v>1,9</v>
          </cell>
          <cell r="O32" t="str">
            <v>12,5</v>
          </cell>
          <cell r="P32" t="str">
            <v>74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145</v>
      </c>
      <c r="H4" s="32" t="str">
        <f>[1]Page1!$K14</f>
        <v>11,6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297</v>
      </c>
      <c r="H5" s="26" t="str">
        <f>[1]Page1!$K15</f>
        <v>12,8</v>
      </c>
      <c r="I5" s="26" t="str">
        <f>[1]Page1!$M15</f>
        <v>27,3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ЧАЙ С САХАРОМ И ЛИМОНОМ</v>
      </c>
      <c r="E7" s="35" t="str">
        <f>[1]Page1!$I17</f>
        <v>200</v>
      </c>
      <c r="F7" s="47"/>
      <c r="G7" s="36" t="str">
        <f>[1]Page1!$P17</f>
        <v>56</v>
      </c>
      <c r="H7" s="26" t="str">
        <f>[1]Page1!$K17</f>
        <v/>
      </c>
      <c r="I7" s="26" t="str">
        <f>[1]Page1!$M17</f>
        <v/>
      </c>
      <c r="J7" s="51" t="str">
        <f>[1]Page1!$O17</f>
        <v>13,7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40</v>
      </c>
      <c r="F8" s="47"/>
      <c r="G8" s="36" t="str">
        <f>[1]Page1!$P18</f>
        <v>169</v>
      </c>
      <c r="H8" s="26" t="str">
        <f>[1]Page1!$K18</f>
        <v>3,3</v>
      </c>
      <c r="I8" s="26" t="str">
        <f>[1]Page1!$M18</f>
        <v>0,3</v>
      </c>
      <c r="J8" s="51" t="str">
        <f>[1]Page1!$O18</f>
        <v>38,1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105</v>
      </c>
      <c r="H9" s="45" t="str">
        <f>[1]Page1!$K19</f>
        <v>3,4</v>
      </c>
      <c r="I9" s="45" t="str">
        <f>[1]Page1!$M19</f>
        <v>0,5</v>
      </c>
      <c r="J9" s="46" t="str">
        <f>[1]Page1!$O19</f>
        <v>21,7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561</v>
      </c>
      <c r="H10" s="14" t="str">
        <f>[1]Page1!$K31</f>
        <v>31,8</v>
      </c>
      <c r="I10" s="14" t="str">
        <f>[1]Page1!$M31</f>
        <v>34,6</v>
      </c>
      <c r="J10" s="15" t="str">
        <f>[1]Page1!$O31</f>
        <v>29,6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74</v>
      </c>
      <c r="H11" s="14" t="str">
        <f>[1]Page1!$K32</f>
        <v>1,6</v>
      </c>
      <c r="I11" s="14" t="str">
        <f>[1]Page1!$M32</f>
        <v>1,9</v>
      </c>
      <c r="J11" s="15" t="str">
        <f>[1]Page1!$O32</f>
        <v>12,5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 СВЕЖИЙ</v>
      </c>
      <c r="E13" s="29" t="str">
        <f>[1]Page1!$I22</f>
        <v>100</v>
      </c>
      <c r="F13" s="19"/>
      <c r="G13" s="29" t="str">
        <f>[1]Page1!$P22</f>
        <v>24</v>
      </c>
      <c r="H13" s="14" t="str">
        <f>[1]Page1!$K22</f>
        <v>1,1</v>
      </c>
      <c r="I13" s="14" t="str">
        <f>[1]Page1!$M22</f>
        <v>0,2</v>
      </c>
      <c r="J13" s="15" t="str">
        <f>[1]Page1!$O22</f>
        <v>3,8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225</v>
      </c>
      <c r="H14" s="14" t="str">
        <f>[1]Page1!$K23</f>
        <v>7,9</v>
      </c>
      <c r="I14" s="14" t="str">
        <f>[1]Page1!$M23</f>
        <v>12,2</v>
      </c>
      <c r="J14" s="15" t="str">
        <f>[1]Page1!$O23</f>
        <v>20,8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КАПУСТА ТУШЕНАЯ</v>
      </c>
      <c r="E16" s="29" t="str">
        <f>[1]Page1!$I25</f>
        <v>200</v>
      </c>
      <c r="F16" s="19"/>
      <c r="G16" s="29" t="str">
        <f>[1]Page1!$P25</f>
        <v>161</v>
      </c>
      <c r="H16" s="14" t="str">
        <f>[1]Page1!$K25</f>
        <v>4,7</v>
      </c>
      <c r="I16" s="14" t="str">
        <f>[1]Page1!$M25</f>
        <v>8,5</v>
      </c>
      <c r="J16" s="15" t="str">
        <f>[1]Page1!$O25</f>
        <v>15,6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66</v>
      </c>
      <c r="H17" s="14" t="str">
        <f>[1]Page1!$K26</f>
        <v/>
      </c>
      <c r="I17" s="14" t="str">
        <f>[1]Page1!$M26</f>
        <v/>
      </c>
      <c r="J17" s="15" t="str">
        <f>[1]Page1!$O26</f>
        <v>16,4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584</v>
      </c>
      <c r="H18" s="14" t="str">
        <f>[1]Page1!$K27</f>
        <v>11,4</v>
      </c>
      <c r="I18" s="14" t="str">
        <f>[1]Page1!$M27</f>
        <v>1,2</v>
      </c>
      <c r="J18" s="15" t="str">
        <f>[1]Page1!$O27</f>
        <v>131,9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105</v>
      </c>
      <c r="H19" s="14" t="str">
        <f>[1]Page1!$K28</f>
        <v>3,4</v>
      </c>
      <c r="I19" s="14" t="str">
        <f>[1]Page1!$M28</f>
        <v>0,5</v>
      </c>
      <c r="J19" s="15" t="str">
        <f>[1]Page1!$O28</f>
        <v>21,7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2022-09-26T21:18:02Z</dcterms:modified>
</cp:coreProperties>
</file>